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<sst xmlns="http://schemas.openxmlformats.org/spreadsheetml/2006/main" count="48" uniqueCount="48">
  <si>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</si>
  <si>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QTY021</t>
  </si>
  <si>
    <t xml:space="preserve">m</t>
  </si>
  <si>
    <t xml:space="preserve">Reconstrucción de borde libre en cubierta inclinada de tejas.</t>
  </si>
  <si>
    <r>
      <rPr>
        <sz val="8.25"/>
        <color rgb="FF000000"/>
        <rFont val="Arial"/>
        <family val="2"/>
      </rPr>
      <t xml:space="preserve">Reconstrucción de borde libre deteriorado </t>
    </r>
    <r>
      <rPr>
        <b/>
        <sz val="8.25"/>
        <color rgb="FF000000"/>
        <rFont val="Arial"/>
        <family val="2"/>
      </rPr>
      <t xml:space="preserve">a una altura de hasta 20 m</t>
    </r>
    <r>
      <rPr>
        <sz val="8.25"/>
        <color rgb="FF000000"/>
        <rFont val="Arial"/>
        <family val="2"/>
      </rPr>
      <t xml:space="preserve"> en cubierta inclinada de tejas, formado por </t>
    </r>
    <r>
      <rPr>
        <b/>
        <sz val="8.25"/>
        <color rgb="FF000000"/>
        <rFont val="Arial"/>
        <family val="2"/>
      </rPr>
      <t xml:space="preserve">3 ud/m de teja cerámica curva, color rojo, 40x19x16 cm y las restantes tejas recuperadas del alero, en buen estado de conservación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fijadas con espuma de poliuretano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</si>
  <si>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</si>
  <si>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</si>
  <si>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</si>
  <si>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</si>
  <si>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</si>
  <si>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</si>
  <si>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</si>
  <si>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mt13tac010a</t>
  </si>
  <si>
    <t xml:space="preserve">Ud</t>
  </si>
  <si>
    <t xml:space="preserve">Teja cerámica curva, color rojo, 40x19x16 cm, según UNE-EN 1304.</t>
  </si>
  <si>
    <t xml:space="preserve">mt13blw110a</t>
  </si>
  <si>
    <t xml:space="preserve">Ud</t>
  </si>
  <si>
    <t xml:space="preserve">Aerosol de 750 cm³ de espuma de poliuretano, de 25 kg/m³ de densidad, 150%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</si>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</sst>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4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3.000000</v>
      </c>
      <c r="H10" s="10"/>
      <c r="I10" s="11">
        <v>0.250000</v>
      </c>
      <c r="J10" s="11">
        <f ca="1">ROUND(INDIRECT(ADDRESS(ROW()+(0), COLUMN()+(-3), 1))*INDIRECT(ADDRESS(ROW()+(0), COLUMN()+(-1), 1)), 2)</f>
        <v>0.750000</v>
      </c>
    </row>
    <row r="11" spans="1:10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0.050000</v>
      </c>
      <c r="H11" s="10"/>
      <c r="I11" s="11">
        <v>9.200000</v>
      </c>
      <c r="J11" s="11">
        <f ca="1">ROUND(INDIRECT(ADDRESS(ROW()+(0), COLUMN()+(-3), 1))*INDIRECT(ADDRESS(ROW()+(0), COLUMN()+(-1), 1)), 2)</f>
        <v>0.460000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2.500000</v>
      </c>
      <c r="H12" s="12"/>
      <c r="I12" s="13">
        <v>0.050000</v>
      </c>
      <c r="J12" s="13">
        <f ca="1">ROUND(INDIRECT(ADDRESS(ROW()+(0), COLUMN()+(-3), 1))*INDIRECT(ADDRESS(ROW()+(0), COLUMN()+(-1), 1)), 2)</f>
        <v>0.130000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1.340000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0.331000</v>
      </c>
      <c r="H15" s="10"/>
      <c r="I15" s="11">
        <v>17.540000</v>
      </c>
      <c r="J15" s="11">
        <f ca="1">ROUND(INDIRECT(ADDRESS(ROW()+(0), COLUMN()+(-3), 1))*INDIRECT(ADDRESS(ROW()+(0), COLUMN()+(-1), 1)), 2)</f>
        <v>5.810000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0.331000</v>
      </c>
      <c r="H16" s="12"/>
      <c r="I16" s="13">
        <v>16.160000</v>
      </c>
      <c r="J16" s="13">
        <f ca="1">ROUND(INDIRECT(ADDRESS(ROW()+(0), COLUMN()+(-3), 1))*INDIRECT(ADDRESS(ROW()+(0), COLUMN()+(-1), 1)), 2)</f>
        <v>5.350000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11.160000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12.500000</v>
      </c>
      <c r="J19" s="13">
        <f ca="1">ROUND(INDIRECT(ADDRESS(ROW()+(0), COLUMN()+(-3), 1))*INDIRECT(ADDRESS(ROW()+(0), COLUMN()+(-1), 1))/100, 2)</f>
        <v>0.250000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12.750000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122006.000000</v>
      </c>
      <c r="G24" s="28"/>
      <c r="H24" s="28">
        <v>122007.000000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43</v>
      </c>
    </row>
    <row r="27" spans="1:10" ht="24.0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