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<sst xmlns="http://schemas.openxmlformats.org/spreadsheetml/2006/main" count="59" uniqueCount="59">
  <si>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</si>
  <si>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</si>
  <si>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</si>
  <si>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</si>
  <si>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placas alveolares prefabricadas de hormigón pretensado, de canto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y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último, apoyada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relleno de juntas entre placas alveolares y zonas de enlace con apoyos de hormigón armado, realizados con hormigón HA-35/AC/10/IIIa, i.flow SUSTENTA DURA "FYM ITALCEMENTI GROUP", fabricado en central, resistente a ambientes marinos, y vertido con bomba, y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apoyos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</si>
  <si>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</si>
  <si>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</si>
  <si>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</si>
  <si>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</si>
  <si>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</si>
  <si>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</si>
  <si>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</si>
  <si>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</si>
  <si>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</si>
  <si>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</si>
  <si>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</si>
  <si>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</si>
  <si>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</si>
  <si>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</si>
  <si>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</si>
  <si>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</si>
  <si>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mt10hai020pa</t>
  </si>
  <si>
    <t xml:space="preserve">m³</t>
  </si>
  <si>
    <t xml:space="preserve">Hormigón HA-35/AC/10/IIIa, i.flow SUSTENTA DURA "FYM ITALCEMENTI GROUP", fabricado en central, resistente a ambientes marinos.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</si>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</sst>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50.1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0"/>
      <c r="I10" s="11">
        <v>32.000000</v>
      </c>
      <c r="J10" s="11">
        <f ca="1">ROUND(INDIRECT(ADDRESS(ROW()+(0), COLUMN()+(-4), 1))*INDIRECT(ADDRESS(ROW()+(0), COLUMN()+(-1), 1)), 2)</f>
        <v>32.000000</v>
      </c>
    </row>
    <row r="11" spans="1:10" ht="55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0"/>
      <c r="I11" s="11">
        <v>2.640000</v>
      </c>
      <c r="J11" s="11">
        <f ca="1">ROUND(INDIRECT(ADDRESS(ROW()+(0), COLUMN()+(-4), 1))*INDIRECT(ADDRESS(ROW()+(0), COLUMN()+(-1), 1)), 2)</f>
        <v>2.640000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0"/>
      <c r="I12" s="11">
        <v>0.810000</v>
      </c>
      <c r="J12" s="11">
        <f ca="1">ROUND(INDIRECT(ADDRESS(ROW()+(0), COLUMN()+(-4), 1))*INDIRECT(ADDRESS(ROW()+(0), COLUMN()+(-1), 1)), 2)</f>
        <v>3.240000</v>
      </c>
    </row>
    <row r="13" spans="1:10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2"/>
      <c r="I13" s="13">
        <v>141.470000</v>
      </c>
      <c r="J13" s="13">
        <f ca="1">ROUND(INDIRECT(ADDRESS(ROW()+(0), COLUMN()+(-4), 1))*INDIRECT(ADDRESS(ROW()+(0), COLUMN()+(-1), 1)), 2)</f>
        <v>1.410000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34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0.186000</v>
      </c>
      <c r="G16" s="10"/>
      <c r="H16" s="10"/>
      <c r="I16" s="11">
        <v>67.000000</v>
      </c>
      <c r="J16" s="11">
        <f ca="1">ROUND(INDIRECT(ADDRESS(ROW()+(0), COLUMN()+(-4), 1))*INDIRECT(ADDRESS(ROW()+(0), COLUMN()+(-1), 1)), 2)</f>
        <v>12.460000</v>
      </c>
    </row>
    <row r="17" spans="1:10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2"/>
      <c r="I17" s="13">
        <v>170.000000</v>
      </c>
      <c r="J17" s="13">
        <f ca="1">ROUND(INDIRECT(ADDRESS(ROW()+(0), COLUMN()+(-4), 1))*INDIRECT(ADDRESS(ROW()+(0), COLUMN()+(-1), 1)), 2)</f>
        <v>0.170000</v>
      </c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8"/>
      <c r="J18" s="16">
        <f ca="1">ROUND(SUM(INDIRECT(ADDRESS(ROW()+(-1), COLUMN()+(0), 1)),INDIRECT(ADDRESS(ROW()+(-2), COLUMN()+(0), 1))), 2)</f>
        <v>12.630000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24.0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0.198000</v>
      </c>
      <c r="G20" s="10"/>
      <c r="H20" s="10"/>
      <c r="I20" s="11">
        <v>18.420000</v>
      </c>
      <c r="J20" s="11">
        <f ca="1">ROUND(INDIRECT(ADDRESS(ROW()+(0), COLUMN()+(-4), 1))*INDIRECT(ADDRESS(ROW()+(0), COLUMN()+(-1), 1)), 2)</f>
        <v>3.650000</v>
      </c>
    </row>
    <row r="21" spans="1:10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0.198000</v>
      </c>
      <c r="G21" s="12"/>
      <c r="H21" s="12"/>
      <c r="I21" s="13">
        <v>17.250000</v>
      </c>
      <c r="J21" s="13">
        <f ca="1">ROUND(INDIRECT(ADDRESS(ROW()+(0), COLUMN()+(-4), 1))*INDIRECT(ADDRESS(ROW()+(0), COLUMN()+(-1), 1)), 2)</f>
        <v>3.420000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1))), 2)</f>
        <v>7.070000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1)),INDIRECT(ADDRESS(ROW()+(-6), COLUMN()+(1), 1)),INDIRECT(ADDRESS(ROW()+(-10), COLUMN()+(1), 1))), 2)</f>
        <v>58.990000</v>
      </c>
      <c r="J24" s="13">
        <f ca="1">ROUND(INDIRECT(ADDRESS(ROW()+(0), COLUMN()+(-4), 1))*INDIRECT(ADDRESS(ROW()+(0), COLUMN()+(-1), 1))/100, 2)</f>
        <v>1.180000</v>
      </c>
    </row>
    <row r="25" spans="1:10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1)),INDIRECT(ADDRESS(ROW()+(-7), COLUMN()+(0), 1)),INDIRECT(ADDRESS(ROW()+(-11), COLUMN()+(0), 1))), 2)</f>
        <v>60.170000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/>
      <c r="J29" s="28" t="s">
        <v>51</v>
      </c>
    </row>
    <row r="30" spans="1:10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I14"/>
    <mergeCell ref="A15:C15"/>
    <mergeCell ref="E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