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<sst xmlns="http://schemas.openxmlformats.org/spreadsheetml/2006/main" count="87" uniqueCount="87">
  <si>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</si>
  <si>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</si>
  <si>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</si>
  <si>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Forjado reticular con casetón perdido.</t>
  </si>
  <si>
    <r>
      <rPr>
        <sz val="8.25"/>
        <color rgb="FF000000"/>
        <rFont val="Arial"/>
        <family val="2"/>
      </rPr>
      <t xml:space="preserve">Forjado reticular de hormigón armado con casetón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15% de zonas macizas</t>
    </r>
    <r>
      <rPr>
        <sz val="8.25"/>
        <color rgb="FF000000"/>
        <rFont val="Arial"/>
        <family val="2"/>
      </rPr>
      <t xml:space="preserve">, canto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nervios "in situ"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intereje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bloque de hormigón,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compresión;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 Sin incluir repercusión de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</si>
  <si>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</si>
  <si>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</si>
  <si>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</si>
  <si>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</si>
  <si>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</si>
  <si>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</si>
  <si>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</si>
  <si>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</si>
  <si>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</si>
  <si>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</si>
  <si>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</si>
  <si>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</si>
  <si>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</si>
  <si>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</si>
  <si>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</si>
  <si>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</si>
  <si>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</si>
  <si>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</si>
  <si>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</si>
  <si>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</si>
  <si>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</si>
  <si>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</si>
  <si>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</si>
  <si>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</si>
  <si>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</si>
  <si>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</si>
  <si>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</si>
  <si>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</si>
  <si>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mt07aco020h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</si>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</sst>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2.53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0.044000</v>
      </c>
      <c r="H10" s="10"/>
      <c r="I10" s="11">
        <v>37.500000</v>
      </c>
      <c r="J10" s="11">
        <f ca="1">ROUND(INDIRECT(ADDRESS(ROW()+(0), COLUMN()+(-3), 1))*INDIRECT(ADDRESS(ROW()+(0), COLUMN()+(-1), 1)), 2)</f>
        <v>1.650000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85.000000</v>
      </c>
      <c r="J11" s="11">
        <f ca="1">ROUND(INDIRECT(ADDRESS(ROW()+(0), COLUMN()+(-3), 1))*INDIRECT(ADDRESS(ROW()+(0), COLUMN()+(-1), 1)), 2)</f>
        <v>0.600000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0.027000</v>
      </c>
      <c r="H12" s="10"/>
      <c r="I12" s="11">
        <v>13.370000</v>
      </c>
      <c r="J12" s="11">
        <f ca="1">ROUND(INDIRECT(ADDRESS(ROW()+(0), COLUMN()+(-3), 1))*INDIRECT(ADDRESS(ROW()+(0), COLUMN()+(-1), 1)), 2)</f>
        <v>0.360000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0.003000</v>
      </c>
      <c r="H13" s="10"/>
      <c r="I13" s="11">
        <v>238.160000</v>
      </c>
      <c r="J13" s="11">
        <f ca="1">ROUND(INDIRECT(ADDRESS(ROW()+(0), COLUMN()+(-3), 1))*INDIRECT(ADDRESS(ROW()+(0), COLUMN()+(-1), 1)), 2)</f>
        <v>0.710000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0.040000</v>
      </c>
      <c r="H14" s="10"/>
      <c r="I14" s="11">
        <v>7.000000</v>
      </c>
      <c r="J14" s="11">
        <f ca="1">ROUND(INDIRECT(ADDRESS(ROW()+(0), COLUMN()+(-3), 1))*INDIRECT(ADDRESS(ROW()+(0), COLUMN()+(-1), 1)), 2)</f>
        <v>0.280000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0.030000</v>
      </c>
      <c r="H15" s="10"/>
      <c r="I15" s="11">
        <v>1.980000</v>
      </c>
      <c r="J15" s="11">
        <f ca="1">ROUND(INDIRECT(ADDRESS(ROW()+(0), COLUMN()+(-3), 1))*INDIRECT(ADDRESS(ROW()+(0), COLUMN()+(-1), 1)), 2)</f>
        <v>0.060000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4.244000</v>
      </c>
      <c r="H16" s="10"/>
      <c r="I16" s="11">
        <v>1.140000</v>
      </c>
      <c r="J16" s="11">
        <f ca="1">ROUND(INDIRECT(ADDRESS(ROW()+(0), COLUMN()+(-3), 1))*INDIRECT(ADDRESS(ROW()+(0), COLUMN()+(-1), 1)), 2)</f>
        <v>4.840000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1.200000</v>
      </c>
      <c r="H17" s="10"/>
      <c r="I17" s="11">
        <v>0.060000</v>
      </c>
      <c r="J17" s="11">
        <f ca="1">ROUND(INDIRECT(ADDRESS(ROW()+(0), COLUMN()+(-3), 1))*INDIRECT(ADDRESS(ROW()+(0), COLUMN()+(-1), 1)), 2)</f>
        <v>0.070000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19.000000</v>
      </c>
      <c r="H18" s="10"/>
      <c r="I18" s="11">
        <v>0.810000</v>
      </c>
      <c r="J18" s="11">
        <f ca="1">ROUND(INDIRECT(ADDRESS(ROW()+(0), COLUMN()+(-3), 1))*INDIRECT(ADDRESS(ROW()+(0), COLUMN()+(-1), 1)), 2)</f>
        <v>15.390000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0.152000</v>
      </c>
      <c r="H19" s="10"/>
      <c r="I19" s="11">
        <v>1.100000</v>
      </c>
      <c r="J19" s="11">
        <f ca="1">ROUND(INDIRECT(ADDRESS(ROW()+(0), COLUMN()+(-3), 1))*INDIRECT(ADDRESS(ROW()+(0), COLUMN()+(-1), 1)), 2)</f>
        <v>0.170000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0.183000</v>
      </c>
      <c r="H21" s="10"/>
      <c r="I21" s="11">
        <v>107.200000</v>
      </c>
      <c r="J21" s="11">
        <f ca="1">ROUND(INDIRECT(ADDRESS(ROW()+(0), COLUMN()+(-3), 1))*INDIRECT(ADDRESS(ROW()+(0), COLUMN()+(-1), 1)), 2)</f>
        <v>19.620000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45.530000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0.693000</v>
      </c>
      <c r="H25" s="10"/>
      <c r="I25" s="11">
        <v>18.420000</v>
      </c>
      <c r="J25" s="11">
        <f ca="1">ROUND(INDIRECT(ADDRESS(ROW()+(0), COLUMN()+(-3), 1))*INDIRECT(ADDRESS(ROW()+(0), COLUMN()+(-1), 1)), 2)</f>
        <v>12.770000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0.681000</v>
      </c>
      <c r="H26" s="10"/>
      <c r="I26" s="11">
        <v>17.250000</v>
      </c>
      <c r="J26" s="11">
        <f ca="1">ROUND(INDIRECT(ADDRESS(ROW()+(0), COLUMN()+(-3), 1))*INDIRECT(ADDRESS(ROW()+(0), COLUMN()+(-1), 1)), 2)</f>
        <v>11.750000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0.235000</v>
      </c>
      <c r="H27" s="10"/>
      <c r="I27" s="11">
        <v>18.420000</v>
      </c>
      <c r="J27" s="11">
        <f ca="1">ROUND(INDIRECT(ADDRESS(ROW()+(0), COLUMN()+(-3), 1))*INDIRECT(ADDRESS(ROW()+(0), COLUMN()+(-1), 1)), 2)</f>
        <v>4.330000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0.235000</v>
      </c>
      <c r="H28" s="10"/>
      <c r="I28" s="11">
        <v>17.250000</v>
      </c>
      <c r="J28" s="11">
        <f ca="1">ROUND(INDIRECT(ADDRESS(ROW()+(0), COLUMN()+(-3), 1))*INDIRECT(ADDRESS(ROW()+(0), COLUMN()+(-1), 1)), 2)</f>
        <v>4.050000</v>
      </c>
    </row>
    <row r="29" spans="1:10" ht="24.0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0.048000</v>
      </c>
      <c r="H29" s="10"/>
      <c r="I29" s="11">
        <v>18.420000</v>
      </c>
      <c r="J29" s="11">
        <f ca="1">ROUND(INDIRECT(ADDRESS(ROW()+(0), COLUMN()+(-3), 1))*INDIRECT(ADDRESS(ROW()+(0), COLUMN()+(-1), 1)), 2)</f>
        <v>0.880000</v>
      </c>
    </row>
    <row r="30" spans="1:10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0.196000</v>
      </c>
      <c r="H30" s="12"/>
      <c r="I30" s="13">
        <v>17.250000</v>
      </c>
      <c r="J30" s="13">
        <f ca="1">ROUND(INDIRECT(ADDRESS(ROW()+(0), COLUMN()+(-3), 1))*INDIRECT(ADDRESS(ROW()+(0), COLUMN()+(-1), 1)), 2)</f>
        <v>3.380000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37.160000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82.690000</v>
      </c>
      <c r="J33" s="13">
        <f ca="1">ROUND(INDIRECT(ADDRESS(ROW()+(0), COLUMN()+(-3), 1))*INDIRECT(ADDRESS(ROW()+(0), COLUMN()+(-1), 1))/100, 2)</f>
        <v>1.650000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84.340000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182012.000000</v>
      </c>
      <c r="G38" s="28"/>
      <c r="H38" s="28">
        <v>182013.000000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