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<sst xmlns="http://schemas.openxmlformats.org/spreadsheetml/2006/main" count="47" uniqueCount="47">
  <si>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</si>
  <si>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CZZ010</t>
  </si>
  <si>
    <t xml:space="preserve">m³</t>
  </si>
  <si>
    <t xml:space="preserve">Recalce de cimentación mediante su ampliación con zuncho perimetral de hormigón armado, conservando su canto.</t>
  </si>
  <si>
    <r>
      <rPr>
        <sz val="8.25"/>
        <color rgb="FF000000"/>
        <rFont val="Arial"/>
        <family val="2"/>
      </rPr>
      <t xml:space="preserve">Zunchado perimetral de hormigón armado,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 cm de sección,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para recalce de cimentación existente, conservando su canto, realizado por bataches, en fases sucesivas.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</si>
  <si>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</si>
  <si>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</si>
  <si>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</si>
  <si>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</si>
  <si>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</si>
  <si>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</si>
  <si>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</si>
  <si>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mt08ema100</t>
  </si>
  <si>
    <t xml:space="preserve">m²</t>
  </si>
  <si>
    <t xml:space="preserve">Sistema de encofrado recuperable de tableros de madera, para trabajos de recalce de cimentación, de hasta 2 m de profundidad de la base de apoyo.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</si>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</sst>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0.130000</v>
      </c>
      <c r="G11" s="11">
        <f ca="1">ROUND(INDIRECT(ADDRESS(ROW()+(0), COLUMN()+(-2), 1))*INDIRECT(ADDRESS(ROW()+(0), COLUMN()+(-1), 1)), 2)</f>
        <v>1.040000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30.000000</v>
      </c>
      <c r="F12" s="11">
        <v>0.810000</v>
      </c>
      <c r="G12" s="11">
        <f ca="1">ROUND(INDIRECT(ADDRESS(ROW()+(0), COLUMN()+(-2), 1))*INDIRECT(ADDRESS(ROW()+(0), COLUMN()+(-1), 1)), 2)</f>
        <v>24.300000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0.120000</v>
      </c>
      <c r="F13" s="11">
        <v>1.100000</v>
      </c>
      <c r="G13" s="11">
        <f ca="1">ROUND(INDIRECT(ADDRESS(ROW()+(0), COLUMN()+(-2), 1))*INDIRECT(ADDRESS(ROW()+(0), COLUMN()+(-1), 1)), 2)</f>
        <v>0.130000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2">
        <v>1.100000</v>
      </c>
      <c r="F14" s="13">
        <v>107.200000</v>
      </c>
      <c r="G14" s="13">
        <f ca="1">ROUND(INDIRECT(ADDRESS(ROW()+(0), COLUMN()+(-2), 1))*INDIRECT(ADDRESS(ROW()+(0), COLUMN()+(-1), 1)), 2)</f>
        <v>117.920000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161.390000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0.071000</v>
      </c>
      <c r="F17" s="11">
        <v>18.420000</v>
      </c>
      <c r="G17" s="11">
        <f ca="1">ROUND(INDIRECT(ADDRESS(ROW()+(0), COLUMN()+(-2), 1))*INDIRECT(ADDRESS(ROW()+(0), COLUMN()+(-1), 1)), 2)</f>
        <v>1.310000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0.107000</v>
      </c>
      <c r="F18" s="11">
        <v>17.250000</v>
      </c>
      <c r="G18" s="11">
        <f ca="1">ROUND(INDIRECT(ADDRESS(ROW()+(0), COLUMN()+(-2), 1))*INDIRECT(ADDRESS(ROW()+(0), COLUMN()+(-1), 1)), 2)</f>
        <v>1.850000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0">
        <v>0.059000</v>
      </c>
      <c r="F19" s="11">
        <v>18.420000</v>
      </c>
      <c r="G19" s="11">
        <f ca="1">ROUND(INDIRECT(ADDRESS(ROW()+(0), COLUMN()+(-2), 1))*INDIRECT(ADDRESS(ROW()+(0), COLUMN()+(-1), 1)), 2)</f>
        <v>1.090000</v>
      </c>
    </row>
    <row r="20" spans="1:7" ht="24.00" thickBot="1" customHeight="1">
      <c r="A20" s="1" t="s">
        <v>38</v>
      </c>
      <c r="B20" s="1"/>
      <c r="C20" s="9" t="s">
        <v>39</v>
      </c>
      <c r="D20" s="1" t="s">
        <v>40</v>
      </c>
      <c r="E20" s="12">
        <v>0.357000</v>
      </c>
      <c r="F20" s="13">
        <v>17.250000</v>
      </c>
      <c r="G20" s="13">
        <f ca="1">ROUND(INDIRECT(ADDRESS(ROW()+(0), COLUMN()+(-2), 1))*INDIRECT(ADDRESS(ROW()+(0), COLUMN()+(-1), 1)), 2)</f>
        <v>6.160000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10.410000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171.800000</v>
      </c>
      <c r="G23" s="13">
        <f ca="1">ROUND(INDIRECT(ADDRESS(ROW()+(0), COLUMN()+(-2), 1))*INDIRECT(ADDRESS(ROW()+(0), COLUMN()+(-1), 1))/100, 2)</f>
        <v>3.440000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175.240000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