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<sst xmlns="http://schemas.openxmlformats.org/spreadsheetml/2006/main" count="56" uniqueCount="56">
  <si>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</si>
  <si>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</si>
  <si>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</si>
  <si>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Antepecho de hormigón armado.</t>
  </si>
  <si>
    <r>
      <rPr>
        <sz val="8.25"/>
        <color rgb="FF000000"/>
        <rFont val="Arial"/>
        <family val="2"/>
      </rPr>
      <t xml:space="preserve">Antepecho de hormigón armado, de </t>
    </r>
    <r>
      <rPr>
        <b/>
        <sz val="8.25"/>
        <color rgb="FF000000"/>
        <rFont val="Arial"/>
        <family val="2"/>
      </rPr>
      <t xml:space="preserve">1,25</t>
    </r>
    <r>
      <rPr>
        <sz val="8.25"/>
        <color rgb="FF000000"/>
        <rFont val="Arial"/>
        <family val="2"/>
      </rPr>
      <t xml:space="preserve"> m de alto y </t>
    </r>
    <r>
      <rPr>
        <b/>
        <sz val="8.25"/>
        <color rgb="FF000000"/>
        <rFont val="Arial"/>
        <family val="2"/>
      </rPr>
      <t xml:space="preserve">0,2</t>
    </r>
    <r>
      <rPr>
        <sz val="8.25"/>
        <color rgb="FF000000"/>
        <rFont val="Arial"/>
        <family val="2"/>
      </rPr>
      <t xml:space="preserve"> m de ancho,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45</t>
    </r>
    <r>
      <rPr>
        <sz val="8.25"/>
        <color rgb="FF000000"/>
        <rFont val="Arial"/>
        <family val="2"/>
      </rPr>
      <t xml:space="preserve"> kg/m.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</si>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</sst>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55.7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0.017000</v>
      </c>
      <c r="G10" s="11">
        <v>52.000000</v>
      </c>
      <c r="H10" s="11">
        <f ca="1">ROUND(INDIRECT(ADDRESS(ROW()+(0), COLUMN()+(-2), 1))*INDIRECT(ADDRESS(ROW()+(0), COLUMN()+(-1), 1)), 2)</f>
        <v>0.880000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0.075000</v>
      </c>
      <c r="G11" s="11">
        <v>1.980000</v>
      </c>
      <c r="H11" s="11">
        <f ca="1">ROUND(INDIRECT(ADDRESS(ROW()+(0), COLUMN()+(-2), 1))*INDIRECT(ADDRESS(ROW()+(0), COLUMN()+(-1), 1)), 2)</f>
        <v>0.150000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7.000000</v>
      </c>
      <c r="G12" s="11">
        <v>0.060000</v>
      </c>
      <c r="H12" s="11">
        <f ca="1">ROUND(INDIRECT(ADDRESS(ROW()+(0), COLUMN()+(-2), 1))*INDIRECT(ADDRESS(ROW()+(0), COLUMN()+(-1), 1)), 2)</f>
        <v>0.420000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45.900000</v>
      </c>
      <c r="G13" s="11">
        <v>0.620000</v>
      </c>
      <c r="H13" s="11">
        <f ca="1">ROUND(INDIRECT(ADDRESS(ROW()+(0), COLUMN()+(-2), 1))*INDIRECT(ADDRESS(ROW()+(0), COLUMN()+(-1), 1)), 2)</f>
        <v>28.460000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0.585000</v>
      </c>
      <c r="G14" s="11">
        <v>1.100000</v>
      </c>
      <c r="H14" s="11">
        <f ca="1">ROUND(INDIRECT(ADDRESS(ROW()+(0), COLUMN()+(-2), 1))*INDIRECT(ADDRESS(ROW()+(0), COLUMN()+(-1), 1)), 2)</f>
        <v>0.640000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2">
        <v>0.263000</v>
      </c>
      <c r="G15" s="13">
        <v>107.200000</v>
      </c>
      <c r="H15" s="13">
        <f ca="1">ROUND(INDIRECT(ADDRESS(ROW()+(0), COLUMN()+(-2), 1))*INDIRECT(ADDRESS(ROW()+(0), COLUMN()+(-1), 1)), 2)</f>
        <v>28.190000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58.740000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0">
        <v>0.625000</v>
      </c>
      <c r="G18" s="11">
        <v>18.420000</v>
      </c>
      <c r="H18" s="11">
        <f ca="1">ROUND(INDIRECT(ADDRESS(ROW()+(0), COLUMN()+(-2), 1))*INDIRECT(ADDRESS(ROW()+(0), COLUMN()+(-1), 1)), 2)</f>
        <v>11.510000</v>
      </c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0.682000</v>
      </c>
      <c r="G19" s="11">
        <v>17.250000</v>
      </c>
      <c r="H19" s="11">
        <f ca="1">ROUND(INDIRECT(ADDRESS(ROW()+(0), COLUMN()+(-2), 1))*INDIRECT(ADDRESS(ROW()+(0), COLUMN()+(-1), 1)), 2)</f>
        <v>11.760000</v>
      </c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0.400000</v>
      </c>
      <c r="G20" s="11">
        <v>18.420000</v>
      </c>
      <c r="H20" s="11">
        <f ca="1">ROUND(INDIRECT(ADDRESS(ROW()+(0), COLUMN()+(-2), 1))*INDIRECT(ADDRESS(ROW()+(0), COLUMN()+(-1), 1)), 2)</f>
        <v>7.370000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0">
        <v>0.509000</v>
      </c>
      <c r="G21" s="11">
        <v>17.250000</v>
      </c>
      <c r="H21" s="11">
        <f ca="1">ROUND(INDIRECT(ADDRESS(ROW()+(0), COLUMN()+(-2), 1))*INDIRECT(ADDRESS(ROW()+(0), COLUMN()+(-1), 1)), 2)</f>
        <v>8.780000</v>
      </c>
    </row>
    <row r="22" spans="1:8" ht="24.0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0.063000</v>
      </c>
      <c r="G22" s="11">
        <v>18.420000</v>
      </c>
      <c r="H22" s="11">
        <f ca="1">ROUND(INDIRECT(ADDRESS(ROW()+(0), COLUMN()+(-2), 1))*INDIRECT(ADDRESS(ROW()+(0), COLUMN()+(-1), 1)), 2)</f>
        <v>1.160000</v>
      </c>
    </row>
    <row r="23" spans="1:8" ht="24.0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0.252000</v>
      </c>
      <c r="G23" s="13">
        <v>17.250000</v>
      </c>
      <c r="H23" s="13">
        <f ca="1">ROUND(INDIRECT(ADDRESS(ROW()+(0), COLUMN()+(-2), 1))*INDIRECT(ADDRESS(ROW()+(0), COLUMN()+(-1), 1)), 2)</f>
        <v>4.350000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44.930000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8"/>
      <c r="B26" s="18"/>
      <c r="C26" s="18"/>
      <c r="D26" s="19" t="s">
        <v>52</v>
      </c>
      <c r="E26" s="18" t="s">
        <v>53</v>
      </c>
      <c r="F26" s="12">
        <v>2.000000</v>
      </c>
      <c r="G26" s="13">
        <f ca="1">ROUND(SUM(INDIRECT(ADDRESS(ROW()+(-2), COLUMN()+(1), 1)),INDIRECT(ADDRESS(ROW()+(-10), COLUMN()+(1), 1))), 2)</f>
        <v>103.670000</v>
      </c>
      <c r="H26" s="13">
        <f ca="1">ROUND(INDIRECT(ADDRESS(ROW()+(0), COLUMN()+(-2), 1))*INDIRECT(ADDRESS(ROW()+(0), COLUMN()+(-1), 1))/100, 2)</f>
        <v>2.070000</v>
      </c>
    </row>
    <row r="27" spans="1:8" ht="13.50" thickBot="1" customHeight="1">
      <c r="A27" s="20" t="s">
        <v>54</v>
      </c>
      <c r="B27" s="20"/>
      <c r="C27" s="20"/>
      <c r="D27" s="21"/>
      <c r="E27" s="22"/>
      <c r="F27" s="23" t="s">
        <v>55</v>
      </c>
      <c r="G27" s="24"/>
      <c r="H27" s="25">
        <f ca="1">ROUND(SUM(INDIRECT(ADDRESS(ROW()+(-1), COLUMN()+(0), 1)),INDIRECT(ADDRESS(ROW()+(-3), COLUMN()+(0), 1)),INDIRECT(ADDRESS(ROW()+(-11), COLUMN()+(0), 1))), 2)</f>
        <v>105.740000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