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<sst xmlns="http://schemas.openxmlformats.org/spreadsheetml/2006/main" count="52" uniqueCount="52">
  <si>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</si>
  <si>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EHI010</t>
  </si>
  <si>
    <t xml:space="preserve">m²</t>
  </si>
  <si>
    <t xml:space="preserve">Forjado sanitario ventilado.</t>
  </si>
  <si>
    <r>
      <rPr>
        <sz val="8.25"/>
        <color rgb="FF000000"/>
        <rFont val="Arial"/>
        <family val="2"/>
      </rPr>
      <t xml:space="preserve">Forjado sanitario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canto total, sobre encofrado perdido de módulos de polipropileno reciclado, realizado con </t>
    </r>
    <r>
      <rPr>
        <b/>
        <sz val="8.25"/>
        <color rgb="FF000000"/>
        <rFont val="Arial"/>
        <family val="2"/>
      </rPr>
      <t xml:space="preserve">hormigón HA-25/B/10/IIa,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acero UNE-EN 10080 B 500 S, cuantía 3 kg/m²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separadores homologados,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</si>
  <si>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</si>
  <si>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</si>
  <si>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</si>
  <si>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</si>
  <si>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</si>
  <si>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</si>
  <si>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</si>
  <si>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</si>
  <si>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</si>
  <si>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</si>
  <si>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</si>
  <si>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</si>
  <si>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</si>
  <si>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</si>
  <si>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</si>
  <si>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</si>
  <si>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</si>
  <si>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</si>
  <si>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</si>
  <si>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mt10hai010adad</t>
  </si>
  <si>
    <t xml:space="preserve">m³</t>
  </si>
  <si>
    <t xml:space="preserve">Hormigón HA-25/B/10/IIa, i.work SUSTENTA "FYM ITALCEMENTI GROUP",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</si>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</sst>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.65" customWidth="1"/>
    <col min="5" max="5" width="50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9.640000</v>
      </c>
      <c r="H10" s="11">
        <f ca="1">ROUND(INDIRECT(ADDRESS(ROW()+(0), COLUMN()+(-2),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1.240000</v>
      </c>
      <c r="H11" s="11">
        <f ca="1">ROUND(INDIRECT(ADDRESS(ROW()+(0), COLUMN()+(-2), 1))*INDIRECT(ADDRESS(ROW()+(0), COLUMN()+(-1), 1)), 2)</f>
        <v>0.120000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3.000000</v>
      </c>
      <c r="G12" s="11">
        <v>0.810000</v>
      </c>
      <c r="H12" s="11">
        <f ca="1">ROUND(INDIRECT(ADDRESS(ROW()+(0), COLUMN()+(-2), 1))*INDIRECT(ADDRESS(ROW()+(0), COLUMN()+(-1), 1)), 2)</f>
        <v>2.430000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1.100000</v>
      </c>
      <c r="G13" s="11">
        <v>1.670000</v>
      </c>
      <c r="H13" s="11">
        <f ca="1">ROUND(INDIRECT(ADDRESS(ROW()+(0), COLUMN()+(-2), 1))*INDIRECT(ADDRESS(ROW()+(0), COLUMN()+(-1), 1)), 2)</f>
        <v>1.840000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0.154000</v>
      </c>
      <c r="G14" s="13">
        <v>105.200000</v>
      </c>
      <c r="H14" s="13">
        <f ca="1">ROUND(INDIRECT(ADDRESS(ROW()+(0), COLUMN()+(-2), 1))*INDIRECT(ADDRESS(ROW()+(0), COLUMN()+(-1), 1)), 2)</f>
        <v>16.200000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30.710000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0.082000</v>
      </c>
      <c r="G17" s="11">
        <v>4.660000</v>
      </c>
      <c r="H17" s="11">
        <f ca="1">ROUND(INDIRECT(ADDRESS(ROW()+(0), COLUMN()+(-2), 1))*INDIRECT(ADDRESS(ROW()+(0), COLUMN()+(-1), 1)), 2)</f>
        <v>0.380000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0.075000</v>
      </c>
      <c r="G18" s="13">
        <v>9.480000</v>
      </c>
      <c r="H18" s="13">
        <f ca="1">ROUND(INDIRECT(ADDRESS(ROW()+(0), COLUMN()+(-2), 1))*INDIRECT(ADDRESS(ROW()+(0), COLUMN()+(-1), 1)), 2)</f>
        <v>0.710000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1.090000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0.115000</v>
      </c>
      <c r="G21" s="11">
        <v>18.420000</v>
      </c>
      <c r="H21" s="11">
        <f ca="1">ROUND(INDIRECT(ADDRESS(ROW()+(0), COLUMN()+(-2), 1))*INDIRECT(ADDRESS(ROW()+(0), COLUMN()+(-1), 1)), 2)</f>
        <v>2.120000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0.115000</v>
      </c>
      <c r="G22" s="11">
        <v>17.250000</v>
      </c>
      <c r="H22" s="11">
        <f ca="1">ROUND(INDIRECT(ADDRESS(ROW()+(0), COLUMN()+(-2), 1))*INDIRECT(ADDRESS(ROW()+(0), COLUMN()+(-1), 1)), 2)</f>
        <v>1.980000</v>
      </c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0.076000</v>
      </c>
      <c r="G23" s="13">
        <v>16.500000</v>
      </c>
      <c r="H23" s="13">
        <f ca="1">ROUND(INDIRECT(ADDRESS(ROW()+(0), COLUMN()+(-2), 1))*INDIRECT(ADDRESS(ROW()+(0), COLUMN()+(-1), 1)), 2)</f>
        <v>1.250000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1))), 2)</f>
        <v>5.350000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1)),INDIRECT(ADDRESS(ROW()+(-7), COLUMN()+(1), 1)),INDIRECT(ADDRESS(ROW()+(-11), COLUMN()+(1), 1))), 2)</f>
        <v>37.150000</v>
      </c>
      <c r="H26" s="13">
        <f ca="1">ROUND(INDIRECT(ADDRESS(ROW()+(0), COLUMN()+(-2), 1))*INDIRECT(ADDRESS(ROW()+(0), COLUMN()+(-1), 1))/100, 2)</f>
        <v>0.740000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1)),INDIRECT(ADDRESS(ROW()+(-8), COLUMN()+(0), 1)),INDIRECT(ADDRESS(ROW()+(-12), COLUMN()+(0), 1))), 2)</f>
        <v>37.890000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