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<sst xmlns="http://schemas.openxmlformats.org/spreadsheetml/2006/main" count="29" uniqueCount="29">
  <si>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</si>
  <si>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ENH030</t>
  </si>
  <si>
    <t xml:space="preserve">m³</t>
  </si>
  <si>
    <t xml:space="preserve">Hormigón para armar.</t>
  </si>
  <si>
    <r>
      <rPr>
        <b/>
        <sz val="8.25"/>
        <color rgb="FF000000"/>
        <rFont val="Arial"/>
        <family val="2"/>
      </rPr>
      <t xml:space="preserve">Hormigón HA-25/F/20/IIa, i.work SUSTENTA "FYM ITALCEMENTI GROUP", fabricado en central, y vertido con cubilote</t>
    </r>
    <r>
      <rPr>
        <sz val="8.25"/>
        <color rgb="FF000000"/>
        <rFont val="Arial"/>
        <family val="2"/>
      </rPr>
      <t xml:space="preserve">, para formación de </t>
    </r>
    <r>
      <rPr>
        <b/>
        <sz val="8.25"/>
        <color rgb="FF000000"/>
        <rFont val="Arial"/>
        <family val="2"/>
      </rPr>
      <t xml:space="preserve">pilar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</si>
  <si>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</si>
  <si>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</si>
  <si>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</si>
  <si>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</si>
  <si>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</si>
  <si>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</si>
  <si>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</si>
  <si>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mt10hai010adca</t>
  </si>
  <si>
    <t xml:space="preserve">m³</t>
  </si>
  <si>
    <t xml:space="preserve">Hormigón HA-25/F/20/IIa, i.work SUSTENTA "FYM ITALCEMENTI GROUP", fabricado en central.</t>
  </si>
  <si>
    <t xml:space="preserve">Subtotal materiales:</t>
  </si>
  <si>
    <t xml:space="preserve">Mano de obra</t>
  </si>
  <si>
    <t xml:space="preserve">mo045</t>
  </si>
  <si>
    <t xml:space="preserve">h</t>
  </si>
  <si>
    <t xml:space="preserve">Oficial 1ª estructurista, en trabajos de puesta en obra del hormigón.</t>
  </si>
  <si>
    <t xml:space="preserve">mo092</t>
  </si>
  <si>
    <t xml:space="preserve">h</t>
  </si>
  <si>
    <t xml:space="preserve">Ayudante estructurista, en trabajos de puesta en obra del hormigón.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</si>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</sst>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0.68" customWidth="1"/>
    <col min="4" max="4" width="7.65" customWidth="1"/>
    <col min="5" max="5" width="54.7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108.420000</v>
      </c>
      <c r="H10" s="13">
        <f ca="1">ROUND(INDIRECT(ADDRESS(ROW()+(0), COLUMN()+(-2), 1))*INDIRECT(ADDRESS(ROW()+(0), COLUMN()+(-1), 1)), 2)</f>
        <v>113.840000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113.840000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24.0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0">
        <v>0.388000</v>
      </c>
      <c r="G13" s="12">
        <v>18.420000</v>
      </c>
      <c r="H13" s="12">
        <f ca="1">ROUND(INDIRECT(ADDRESS(ROW()+(0), COLUMN()+(-2), 1))*INDIRECT(ADDRESS(ROW()+(0), COLUMN()+(-1), 1)), 2)</f>
        <v>7.150000</v>
      </c>
    </row>
    <row r="14" spans="1:8" ht="24.0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1">
        <v>1.562000</v>
      </c>
      <c r="G14" s="13">
        <v>17.250000</v>
      </c>
      <c r="H14" s="13">
        <f ca="1">ROUND(INDIRECT(ADDRESS(ROW()+(0), COLUMN()+(-2), 1))*INDIRECT(ADDRESS(ROW()+(0), COLUMN()+(-1), 1)), 2)</f>
        <v>26.940000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34.090000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8"/>
      <c r="D17" s="19" t="s">
        <v>25</v>
      </c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147.930000</v>
      </c>
      <c r="H17" s="13">
        <f ca="1">ROUND(INDIRECT(ADDRESS(ROW()+(0), COLUMN()+(-2), 1))*INDIRECT(ADDRESS(ROW()+(0), COLUMN()+(-1), 1))/100, 2)</f>
        <v>2.960000</v>
      </c>
    </row>
    <row r="18" spans="1:8" ht="13.50" thickBot="1" customHeight="1">
      <c r="A18" s="20" t="s">
        <v>27</v>
      </c>
      <c r="B18" s="20"/>
      <c r="C18" s="20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150.890000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